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<sst xmlns="http://schemas.openxmlformats.org/spreadsheetml/2006/main" count="174" uniqueCount="131">
  <si>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</si>
  <si>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</si>
  <si>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</si>
  <si>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</si>
  <si>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</si>
  <si>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</si>
  <si>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</si>
  <si>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</si>
  <si>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</si>
  <si>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</si>
  <si>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</si>
  <si>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</si>
  <si>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</si>
  <si>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</si>
  <si>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</si>
  <si>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</si>
  <si>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</si>
  <si>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</si>
  <si>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</si>
  <si>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</si>
  <si>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</si>
  <si>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</si>
  <si>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</si>
  <si>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</si>
  <si>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</si>
  <si>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</si>
  <si>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</si>
  <si>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</si>
  <si>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</si>
  <si>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</si>
  <si>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</si>
  <si>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</si>
  <si>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</si>
  <si>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</si>
  <si>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</si>
  <si>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</si>
  <si>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</si>
  <si>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</si>
  <si>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</si>
  <si>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</si>
  <si>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</si>
  <si>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</si>
  <si>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</si>
  <si>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</si>
  <si>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</si>
  <si>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</si>
  <si>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</si>
  <si>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</si>
  <si>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</si>
  <si>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</si>
  <si>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</si>
  <si>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</si>
  <si>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</si>
  <si>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</si>
  <si>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</si>
  <si>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</si>
  <si>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</si>
  <si>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</si>
  <si>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</si>
  <si>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</si>
  <si>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</si>
  <si>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</si>
  <si>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</si>
  <si>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</si>
  <si>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</si>
  <si>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</si>
  <si>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</si>
  <si>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</si>
  <si>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</si>
  <si>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</si>
  <si>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</si>
  <si>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</si>
  <si>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</si>
  <si>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</si>
  <si>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</si>
  <si>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</si>
  <si>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</si>
  <si>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</si>
  <si>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</si>
  <si>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</si>
  <si>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</si>
  <si>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</si>
  <si>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</si>
  <si>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</si>
  <si>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</si>
  <si>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</si>
  <si>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</si>
  <si>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</si>
  <si>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</si>
  <si>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</si>
  <si>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</si>
  <si>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</si>
  <si>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</si>
  <si>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</si>
  <si>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</si>
  <si>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</si>
  <si>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</si>
  <si>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</si>
  <si>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</si>
  <si>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</si>
  <si>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</si>
  <si>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</si>
  <si>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апреля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</si>
  <si>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</si>
  <si>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</si>
  <si>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</si>
  <si>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</si>
  <si>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</si>
  <si>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</si>
  <si>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</si>
  <si>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</si>
  <si>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</si>
  <si>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>Рыба</t>
  </si>
  <si>
    <t xml:space="preserve">2.Хлеб с маслом, </t>
  </si>
  <si>
    <t>Капуста</t>
  </si>
  <si>
    <t>Мясо гов.</t>
  </si>
  <si>
    <t>CA24:CA24:CF42</t>
  </si>
  <si>
    <t xml:space="preserve">5.Хлеб </t>
  </si>
  <si>
    <t>хлеб</t>
  </si>
  <si>
    <t>компот</t>
  </si>
  <si>
    <t>компот из сухофруктов</t>
  </si>
  <si>
    <t>сухофрукты</t>
  </si>
  <si>
    <t>Яйцо</t>
  </si>
  <si>
    <t>каша гречневая с маслом</t>
  </si>
  <si>
    <t>суп гороховый с курицей</t>
  </si>
  <si>
    <t>каша перловая с маслом рыба</t>
  </si>
  <si>
    <t>вафли</t>
  </si>
  <si>
    <t>Перловая крупа</t>
  </si>
  <si>
    <t>Крупа гречневая</t>
  </si>
  <si>
    <t>Вафли</t>
  </si>
  <si>
    <t>Горох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</si>
</sst>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CA47" sqref="CA47:CF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106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75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80</v>
      </c>
      <c r="C6" s="140"/>
      <c r="D6" s="11" t="s">
        <v>8</v>
      </c>
      <c r="E6" s="140" t="s">
        <v>102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80</v>
      </c>
      <c r="AU12" s="102"/>
      <c r="AW12" s="102" t="s">
        <v>102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107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47</v>
      </c>
      <c r="T15" s="113"/>
      <c r="U15" s="113"/>
      <c r="V15" s="113"/>
      <c r="W15" s="113"/>
      <c r="X15" s="113"/>
      <c r="Y15" s="114">
        <v>3688</v>
      </c>
      <c r="Z15" s="114"/>
      <c r="AA15" s="114"/>
      <c r="AB15" s="114"/>
      <c r="AC15" s="114"/>
      <c r="AD15" s="114"/>
      <c r="AE15" s="114">
        <v>3666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108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123</v>
      </c>
      <c r="N24" s="31"/>
      <c r="O24" s="37"/>
      <c r="P24" s="37"/>
      <c r="Q24" s="37"/>
      <c r="R24" s="38"/>
      <c r="S24" s="30" t="s">
        <v>113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124</v>
      </c>
      <c r="AH24" s="31"/>
      <c r="AI24" s="37"/>
      <c r="AJ24" s="38"/>
      <c r="AK24" s="30" t="s">
        <v>125</v>
      </c>
      <c r="AL24" s="31"/>
      <c r="AM24" s="37"/>
      <c r="AN24" s="38"/>
      <c r="AO24" s="30" t="s">
        <v>118</v>
      </c>
      <c r="AP24" s="31"/>
      <c r="AQ24" s="37"/>
      <c r="AR24" s="38"/>
      <c r="AS24" s="30" t="s">
        <v>119</v>
      </c>
      <c r="AT24" s="31"/>
      <c r="AU24" s="31"/>
      <c r="AV24" s="31"/>
      <c r="AW24" s="31"/>
      <c r="AX24" s="32"/>
      <c r="AY24" s="30" t="s">
        <v>117</v>
      </c>
      <c r="AZ24" s="31"/>
      <c r="BA24" s="37"/>
      <c r="BB24" s="38"/>
      <c r="BC24" s="30" t="s">
        <v>120</v>
      </c>
      <c r="BD24" s="32"/>
      <c r="BE24" s="30"/>
      <c r="BF24" s="32"/>
      <c r="BG24" s="30"/>
      <c r="BH24" s="32"/>
      <c r="BI24" s="30" t="s">
        <v>126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116</v>
      </c>
      <c r="CB24" s="86"/>
      <c r="CC24" s="86"/>
      <c r="CD24" s="86"/>
      <c r="CE24" s="86"/>
      <c r="CF24" s="86"/>
    </row>
    <row r="25" spans="1:85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5" s="2" customFormat="1" ht="15" customHeight="1" x14ac:dyDescent="0.2">
      <c r="A27" s="74" t="s">
        <v>111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17.25" customHeight="1" thickBot="1" x14ac:dyDescent="0.25">
      <c r="A28" s="68" t="s">
        <v>121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500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>
        <v>500</v>
      </c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1000</v>
      </c>
      <c r="BV28" s="59"/>
      <c r="BW28" s="59"/>
      <c r="BX28" s="59"/>
      <c r="BY28" s="59"/>
      <c r="BZ28" s="59"/>
      <c r="CA28" s="59">
        <v>160</v>
      </c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127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>
        <v>2000</v>
      </c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2000</v>
      </c>
      <c r="BV29" s="55"/>
      <c r="BW29" s="55"/>
      <c r="BX29" s="55"/>
      <c r="BY29" s="55"/>
      <c r="BZ29" s="55"/>
      <c r="CA29" s="58">
        <v>116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>
        <v>225</v>
      </c>
      <c r="P30" s="25"/>
      <c r="Q30" s="25"/>
      <c r="R30" s="25"/>
      <c r="S30" s="25"/>
      <c r="T30" s="25"/>
      <c r="U30" s="25">
        <v>325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225</v>
      </c>
      <c r="AH30" s="25"/>
      <c r="AI30" s="25"/>
      <c r="AJ30" s="25"/>
      <c r="AK30" s="25">
        <v>225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1000</v>
      </c>
      <c r="BV30" s="25"/>
      <c r="BW30" s="25"/>
      <c r="BX30" s="25"/>
      <c r="BY30" s="25"/>
      <c r="BZ30" s="25"/>
      <c r="CA30" s="41">
        <v>700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110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/>
      <c r="N31" s="4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/>
      <c r="BV31" s="25"/>
      <c r="BW31" s="25"/>
      <c r="BX31" s="25"/>
      <c r="BY31" s="25"/>
      <c r="BZ31" s="25"/>
      <c r="CA31" s="41"/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>
        <v>320</v>
      </c>
      <c r="P32" s="25"/>
      <c r="Q32" s="25"/>
      <c r="R32" s="25"/>
      <c r="S32" s="25"/>
      <c r="T32" s="25"/>
      <c r="U32" s="25"/>
      <c r="V32" s="25"/>
      <c r="W32" s="25"/>
      <c r="X32" s="25"/>
      <c r="Y32" s="25">
        <v>564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658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458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2000</v>
      </c>
      <c r="BV32" s="25"/>
      <c r="BW32" s="25"/>
      <c r="BX32" s="25"/>
      <c r="BY32" s="25"/>
      <c r="BZ32" s="25"/>
      <c r="CA32" s="41">
        <v>156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1000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>
        <v>1000</v>
      </c>
      <c r="BV33" s="25"/>
      <c r="BW33" s="25"/>
      <c r="BX33" s="25"/>
      <c r="BY33" s="25"/>
      <c r="BZ33" s="25"/>
      <c r="CA33" s="41">
        <v>250</v>
      </c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128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>
        <v>1500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>
        <v>1500</v>
      </c>
      <c r="BV34" s="25"/>
      <c r="BW34" s="25"/>
      <c r="BX34" s="25"/>
      <c r="BY34" s="25"/>
      <c r="BZ34" s="25"/>
      <c r="CA34" s="41">
        <v>135</v>
      </c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2600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>
        <v>2600</v>
      </c>
      <c r="BV35" s="25"/>
      <c r="BW35" s="25"/>
      <c r="BX35" s="25"/>
      <c r="BY35" s="25"/>
      <c r="BZ35" s="25"/>
      <c r="CA35" s="41">
        <v>109.2</v>
      </c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>
        <v>400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>
        <v>400</v>
      </c>
      <c r="BV36" s="25"/>
      <c r="BW36" s="25"/>
      <c r="BX36" s="25"/>
      <c r="BY36" s="25"/>
      <c r="BZ36" s="25"/>
      <c r="CA36" s="41">
        <v>19.2</v>
      </c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109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30</v>
      </c>
      <c r="BV37" s="25"/>
      <c r="BW37" s="25"/>
      <c r="BX37" s="25"/>
      <c r="BY37" s="25"/>
      <c r="BZ37" s="25"/>
      <c r="CA37" s="41">
        <v>4.5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115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>
        <v>400</v>
      </c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>
        <v>400</v>
      </c>
      <c r="BV39" s="25"/>
      <c r="BW39" s="25"/>
      <c r="BX39" s="25"/>
      <c r="BY39" s="25"/>
      <c r="BZ39" s="25"/>
      <c r="CA39" s="41">
        <v>70</v>
      </c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30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30</v>
      </c>
      <c r="BV40" s="25"/>
      <c r="BW40" s="25"/>
      <c r="BX40" s="25"/>
      <c r="BY40" s="25"/>
      <c r="BZ40" s="25"/>
      <c r="CA40" s="41">
        <v>42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>
        <v>500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>
        <v>500</v>
      </c>
      <c r="BV41" s="25"/>
      <c r="BW41" s="25"/>
      <c r="BX41" s="25"/>
      <c r="BY41" s="25"/>
      <c r="BZ41" s="25"/>
      <c r="CA41" s="41">
        <v>30</v>
      </c>
      <c r="CB41" s="41"/>
      <c r="CC41" s="41"/>
      <c r="CD41" s="41"/>
      <c r="CE41" s="41"/>
      <c r="CF41" s="41"/>
    </row>
    <row r="42" spans="1:84" s="2" customFormat="1" ht="10.5" customHeight="1" x14ac:dyDescent="0.2">
      <c r="A42" s="42" t="s">
        <v>112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>
        <v>3500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>
        <v>3500</v>
      </c>
      <c r="BV42" s="25"/>
      <c r="BW42" s="25"/>
      <c r="BX42" s="25"/>
      <c r="BY42" s="25"/>
      <c r="BZ42" s="25"/>
      <c r="CA42" s="41">
        <v>1032.5</v>
      </c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114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/>
      <c r="BV43" s="25"/>
      <c r="BW43" s="25"/>
      <c r="BX43" s="25"/>
      <c r="BY43" s="25"/>
      <c r="BZ43" s="25"/>
      <c r="CA43" s="41"/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2115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3390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1495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7000</v>
      </c>
      <c r="BV44" s="25"/>
      <c r="BW44" s="25"/>
      <c r="BX44" s="25"/>
      <c r="BY44" s="25"/>
      <c r="BZ44" s="25"/>
      <c r="CA44" s="41">
        <v>490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122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/>
      <c r="BV45" s="25"/>
      <c r="BW45" s="25"/>
      <c r="BX45" s="25"/>
      <c r="BY45" s="25"/>
      <c r="BZ45" s="25"/>
      <c r="CA45" s="41"/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130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>
        <v>1700</v>
      </c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5"/>
      <c r="BN46" s="25"/>
      <c r="BO46" s="25"/>
      <c r="BP46" s="25"/>
      <c r="BQ46" s="25"/>
      <c r="BR46" s="25"/>
      <c r="BS46" s="26"/>
      <c r="BT46" s="27"/>
      <c r="BU46" s="25">
        <v>1700</v>
      </c>
      <c r="BV46" s="25"/>
      <c r="BW46" s="25"/>
      <c r="BX46" s="25"/>
      <c r="BY46" s="25"/>
      <c r="BZ46" s="25"/>
      <c r="CA46" s="25">
        <v>98.6</v>
      </c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129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>
        <v>1100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1100</v>
      </c>
      <c r="BV47" s="25"/>
      <c r="BW47" s="25"/>
      <c r="BX47" s="25"/>
      <c r="BY47" s="25"/>
      <c r="BZ47" s="25"/>
      <c r="CA47" s="41">
        <v>275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/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104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103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>
        <f>SUM(CA28:CA48)</f>
        <v>3688</v>
      </c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2023-04-19T08:19:42Z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